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J20" i="1" s="1"/>
  <c r="I8" i="1"/>
  <c r="I20" i="1" s="1"/>
  <c r="H8" i="1"/>
  <c r="H20" i="1" s="1"/>
  <c r="G8" i="1"/>
  <c r="G20" i="1" s="1"/>
  <c r="F8" i="1"/>
  <c r="F20" i="1" s="1"/>
  <c r="E8" i="1"/>
  <c r="E20" i="1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<sst xmlns="http://schemas.openxmlformats.org/spreadsheetml/2006/main" count="44" uniqueCount="42">
  <si>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</si>
  <si>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</si>
  <si>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</si>
  <si>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</si>
  <si>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</si>
  <si>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</si>
  <si>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</si>
  <si>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</si>
  <si>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</si>
  <si>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</si>
  <si>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</si>
  <si>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</si>
  <si>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</si>
  <si>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</si>
  <si>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</si>
  <si>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</si>
  <si>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</si>
  <si>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</si>
  <si>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</si>
  <si>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</si>
  <si>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</si>
  <si>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</si>
  <si>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</si>
  <si>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</si>
  <si>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</t>
  </si>
  <si>
    <t>Суп картофельный с горохом и гренками</t>
  </si>
  <si>
    <t>неделя 1</t>
  </si>
  <si>
    <t>вторник</t>
  </si>
  <si>
    <t>Тефтели  куриные в томатном  соусе</t>
  </si>
  <si>
    <t>Картофельное  пюре</t>
  </si>
  <si>
    <t>Чай с лимоном и сахаром</t>
  </si>
  <si>
    <t>Хлеб  пшен.обогащ.витам.для д/п</t>
  </si>
  <si>
    <t>Итого:</t>
  </si>
  <si>
    <t>Завтрак 2</t>
  </si>
  <si>
    <t>фрукты</t>
  </si>
  <si>
    <t>Салат из свёклы с яблоками</t>
  </si>
  <si>
    <t>Витаминизированный кисель</t>
  </si>
  <si>
    <t>Хлеб пшен.обогащ.витам.для д/п</t>
  </si>
  <si>
    <t>Хлеб ржано-пшеничный для д/п</t>
  </si>
  <si>
    <t>Итого за день</t>
  </si>
  <si>
    <t>с. имени Восьмое Марта</t>
  </si>
  <si>
    <t>Жаркое по-домашнему с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</si>
</sst>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40</v>
      </c>
      <c r="C1" s="60"/>
      <c r="D1" s="61"/>
      <c r="E1" t="s">
        <v>20</v>
      </c>
      <c r="F1" s="6" t="s">
        <v>26</v>
      </c>
      <c r="I1" t="s">
        <v>1</v>
      </c>
      <c r="J1" s="7" t="s">
        <v>27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12" t="s">
        <v>11</v>
      </c>
      <c r="C4" s="13">
        <v>528</v>
      </c>
      <c r="D4" s="14" t="s">
        <v>28</v>
      </c>
      <c r="E4" s="15">
        <v>100</v>
      </c>
      <c r="F4" s="16">
        <v>52.81</v>
      </c>
      <c r="G4" s="17">
        <v>145</v>
      </c>
      <c r="H4" s="17">
        <v>8.1999999999999993</v>
      </c>
      <c r="I4" s="17">
        <v>8.52</v>
      </c>
      <c r="J4" s="18">
        <v>3.54</v>
      </c>
    </row>
    <row r="5" spans="1:10" x14ac:dyDescent="0.25">
      <c r="A5" s="19"/>
      <c r="B5" s="20" t="s">
        <v>11</v>
      </c>
      <c r="C5" s="21">
        <v>138.06</v>
      </c>
      <c r="D5" s="22" t="s">
        <v>29</v>
      </c>
      <c r="E5" s="23">
        <v>180</v>
      </c>
      <c r="F5" s="24">
        <v>11.92</v>
      </c>
      <c r="G5" s="25">
        <v>177.19</v>
      </c>
      <c r="H5" s="25">
        <v>3.95</v>
      </c>
      <c r="I5" s="25">
        <v>6.09</v>
      </c>
      <c r="J5" s="26">
        <v>26.5</v>
      </c>
    </row>
    <row r="6" spans="1:10" x14ac:dyDescent="0.25">
      <c r="A6" s="19"/>
      <c r="B6" s="27" t="s">
        <v>12</v>
      </c>
      <c r="C6" s="28">
        <v>285</v>
      </c>
      <c r="D6" s="29" t="s">
        <v>30</v>
      </c>
      <c r="E6" s="30">
        <v>200</v>
      </c>
      <c r="F6" s="31">
        <v>3.11</v>
      </c>
      <c r="G6" s="32">
        <v>42.28</v>
      </c>
      <c r="H6" s="32">
        <v>0.06</v>
      </c>
      <c r="I6" s="32">
        <v>0.01</v>
      </c>
      <c r="J6" s="33">
        <v>10.19</v>
      </c>
    </row>
    <row r="7" spans="1:10" x14ac:dyDescent="0.25">
      <c r="A7" s="19"/>
      <c r="B7" s="27" t="s">
        <v>24</v>
      </c>
      <c r="C7" s="28">
        <v>420.06</v>
      </c>
      <c r="D7" s="29" t="s">
        <v>31</v>
      </c>
      <c r="E7" s="30">
        <v>50</v>
      </c>
      <c r="F7" s="31">
        <v>3.25</v>
      </c>
      <c r="G7" s="32">
        <v>130</v>
      </c>
      <c r="H7" s="32">
        <v>4</v>
      </c>
      <c r="I7" s="32">
        <v>0.5</v>
      </c>
      <c r="J7" s="33">
        <v>27.5</v>
      </c>
    </row>
    <row r="8" spans="1:10" ht="15.75" thickBot="1" x14ac:dyDescent="0.3">
      <c r="A8" s="1"/>
      <c r="B8" s="2" t="s">
        <v>32</v>
      </c>
      <c r="C8" s="2"/>
      <c r="D8" s="3"/>
      <c r="E8" s="34">
        <f>SUM(E4:E7)</f>
        <v>530</v>
      </c>
      <c r="F8" s="35">
        <f>SUM(F4:F7)</f>
        <v>71.09</v>
      </c>
      <c r="G8" s="36">
        <f>SUM(G4:G7)</f>
        <v>494.47</v>
      </c>
      <c r="H8" s="36">
        <f t="shared" ref="H8:J8" si="0">SUM(H4:H7)</f>
        <v>16.21</v>
      </c>
      <c r="I8" s="36">
        <f t="shared" si="0"/>
        <v>15.12</v>
      </c>
      <c r="J8" s="37">
        <f t="shared" si="0"/>
        <v>67.72999999999999</v>
      </c>
    </row>
    <row r="9" spans="1:10" x14ac:dyDescent="0.25">
      <c r="A9" s="11" t="s">
        <v>33</v>
      </c>
      <c r="B9" s="38" t="s">
        <v>34</v>
      </c>
      <c r="C9" s="39"/>
      <c r="D9" s="14"/>
      <c r="E9" s="40"/>
      <c r="F9" s="41"/>
      <c r="G9" s="42"/>
      <c r="H9" s="42"/>
      <c r="I9" s="42"/>
      <c r="J9" s="43"/>
    </row>
    <row r="10" spans="1:10" x14ac:dyDescent="0.25">
      <c r="A10" s="19"/>
      <c r="B10" s="44"/>
      <c r="C10" s="44"/>
      <c r="D10" s="29"/>
      <c r="E10" s="45"/>
      <c r="F10" s="46"/>
      <c r="G10" s="47"/>
      <c r="H10" s="47"/>
      <c r="I10" s="47"/>
      <c r="J10" s="48"/>
    </row>
    <row r="11" spans="1:10" ht="15.75" thickBot="1" x14ac:dyDescent="0.3">
      <c r="A11" s="1"/>
      <c r="B11" s="2"/>
      <c r="C11" s="2"/>
      <c r="D11" s="3"/>
      <c r="E11" s="4"/>
      <c r="F11" s="5"/>
      <c r="G11" s="49"/>
      <c r="H11" s="49"/>
      <c r="I11" s="49"/>
      <c r="J11" s="50"/>
    </row>
    <row r="12" spans="1:10" x14ac:dyDescent="0.25">
      <c r="A12" s="19" t="s">
        <v>13</v>
      </c>
      <c r="B12" s="20" t="s">
        <v>14</v>
      </c>
      <c r="C12" s="51">
        <v>25.09</v>
      </c>
      <c r="D12" s="22" t="s">
        <v>35</v>
      </c>
      <c r="E12" s="23">
        <v>60</v>
      </c>
      <c r="F12" s="24">
        <v>8.9499999999999993</v>
      </c>
      <c r="G12" s="25">
        <v>54.96</v>
      </c>
      <c r="H12" s="25">
        <v>0.68</v>
      </c>
      <c r="I12" s="25">
        <v>3.11</v>
      </c>
      <c r="J12" s="26">
        <v>5.95</v>
      </c>
    </row>
    <row r="13" spans="1:10" x14ac:dyDescent="0.25">
      <c r="A13" s="19"/>
      <c r="B13" s="27" t="s">
        <v>15</v>
      </c>
      <c r="C13" s="52">
        <v>129.08000000000001</v>
      </c>
      <c r="D13" s="29" t="s">
        <v>25</v>
      </c>
      <c r="E13" s="30">
        <v>215</v>
      </c>
      <c r="F13" s="31">
        <v>10.130000000000001</v>
      </c>
      <c r="G13" s="32">
        <v>175.69</v>
      </c>
      <c r="H13" s="32">
        <v>6.62</v>
      </c>
      <c r="I13" s="32">
        <v>3.88</v>
      </c>
      <c r="J13" s="33">
        <v>28.57</v>
      </c>
    </row>
    <row r="14" spans="1:10" x14ac:dyDescent="0.25">
      <c r="A14" s="19"/>
      <c r="B14" s="27" t="s">
        <v>16</v>
      </c>
      <c r="C14" s="52">
        <v>118.08</v>
      </c>
      <c r="D14" s="29" t="s">
        <v>41</v>
      </c>
      <c r="E14" s="30">
        <v>175</v>
      </c>
      <c r="F14" s="31">
        <v>35.299999999999997</v>
      </c>
      <c r="G14" s="32">
        <v>181</v>
      </c>
      <c r="H14" s="32">
        <v>18</v>
      </c>
      <c r="I14" s="32">
        <v>16</v>
      </c>
      <c r="J14" s="33">
        <v>15</v>
      </c>
    </row>
    <row r="15" spans="1:10" x14ac:dyDescent="0.25">
      <c r="A15" s="19"/>
      <c r="B15" s="27" t="s">
        <v>17</v>
      </c>
      <c r="C15" s="52"/>
      <c r="D15" s="29"/>
      <c r="E15" s="30">
        <v>0</v>
      </c>
      <c r="F15" s="31">
        <v>0</v>
      </c>
      <c r="G15" s="32">
        <v>0</v>
      </c>
      <c r="H15" s="32">
        <v>0</v>
      </c>
      <c r="I15" s="32">
        <v>0</v>
      </c>
      <c r="J15" s="33">
        <v>0</v>
      </c>
    </row>
    <row r="16" spans="1:10" x14ac:dyDescent="0.25">
      <c r="A16" s="19"/>
      <c r="B16" s="27" t="s">
        <v>18</v>
      </c>
      <c r="C16" s="52">
        <v>305.11</v>
      </c>
      <c r="D16" s="29" t="s">
        <v>36</v>
      </c>
      <c r="E16" s="30">
        <v>200</v>
      </c>
      <c r="F16" s="31">
        <v>19.5</v>
      </c>
      <c r="G16" s="32">
        <v>95</v>
      </c>
      <c r="H16" s="32">
        <v>0</v>
      </c>
      <c r="I16" s="32">
        <v>0</v>
      </c>
      <c r="J16" s="33">
        <v>23.5</v>
      </c>
    </row>
    <row r="17" spans="1:10" x14ac:dyDescent="0.25">
      <c r="A17" s="19"/>
      <c r="B17" s="27" t="s">
        <v>21</v>
      </c>
      <c r="C17" s="52">
        <v>420.06</v>
      </c>
      <c r="D17" s="29" t="s">
        <v>37</v>
      </c>
      <c r="E17" s="30">
        <v>50</v>
      </c>
      <c r="F17" s="31">
        <v>2.25</v>
      </c>
      <c r="G17" s="32">
        <v>130</v>
      </c>
      <c r="H17" s="32">
        <v>4</v>
      </c>
      <c r="I17" s="32">
        <v>0.5</v>
      </c>
      <c r="J17" s="33">
        <v>27.5</v>
      </c>
    </row>
    <row r="18" spans="1:10" x14ac:dyDescent="0.25">
      <c r="A18" s="19"/>
      <c r="B18" s="27" t="s">
        <v>19</v>
      </c>
      <c r="C18" s="52">
        <v>421.11</v>
      </c>
      <c r="D18" s="29" t="s">
        <v>38</v>
      </c>
      <c r="E18" s="30">
        <v>40</v>
      </c>
      <c r="F18" s="31">
        <v>3.6</v>
      </c>
      <c r="G18" s="32">
        <v>88</v>
      </c>
      <c r="H18" s="32">
        <v>3.2</v>
      </c>
      <c r="I18" s="32">
        <v>0.4</v>
      </c>
      <c r="J18" s="33">
        <v>18.399999999999999</v>
      </c>
    </row>
    <row r="19" spans="1:10" x14ac:dyDescent="0.25">
      <c r="A19" s="19"/>
      <c r="B19" s="53" t="s">
        <v>32</v>
      </c>
      <c r="C19" s="53"/>
      <c r="D19" s="54"/>
      <c r="E19" s="55">
        <f t="shared" ref="E19:J19" si="1">SUM(E12:E18)</f>
        <v>740</v>
      </c>
      <c r="F19" s="56">
        <f>SUM(F12:F18)</f>
        <v>79.72999999999999</v>
      </c>
      <c r="G19" s="57">
        <f t="shared" si="1"/>
        <v>724.65</v>
      </c>
      <c r="H19" s="57">
        <f t="shared" si="1"/>
        <v>32.5</v>
      </c>
      <c r="I19" s="57">
        <f t="shared" si="1"/>
        <v>23.89</v>
      </c>
      <c r="J19" s="58">
        <f t="shared" si="1"/>
        <v>118.92000000000002</v>
      </c>
    </row>
    <row r="20" spans="1:10" ht="15.75" thickBot="1" x14ac:dyDescent="0.3">
      <c r="A20" s="1"/>
      <c r="B20" s="2" t="s">
        <v>39</v>
      </c>
      <c r="C20" s="2"/>
      <c r="D20" s="3"/>
      <c r="E20" s="34">
        <f t="shared" ref="E20:J20" si="2">E8+E19</f>
        <v>1270</v>
      </c>
      <c r="F20" s="35">
        <f t="shared" si="2"/>
        <v>150.82</v>
      </c>
      <c r="G20" s="36">
        <f t="shared" si="2"/>
        <v>1219.1199999999999</v>
      </c>
      <c r="H20" s="36">
        <f t="shared" si="2"/>
        <v>48.71</v>
      </c>
      <c r="I20" s="36">
        <f t="shared" si="2"/>
        <v>39.01</v>
      </c>
      <c r="J20" s="37">
        <f t="shared" si="2"/>
        <v>186.65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2025-03-10T05:02:35Z</dcterms:modified>
</cp:coreProperties>
</file>