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меню на сайт\"/>
    </mc:Choice>
  </mc:AlternateContent>
  <bookViews>
    <workbookView xWindow="0" yWindow="0" windowWidth="20490" windowHeight="715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0" l="1"/>
  <c r="F8" i="10"/>
  <c r="F20" i="10" l="1"/>
  <c r="J19" i="10" l="1"/>
  <c r="I19" i="10"/>
  <c r="H19" i="10"/>
  <c r="G19" i="10"/>
  <c r="E19" i="10"/>
  <c r="G8" i="10" l="1"/>
  <c r="G20" i="10" s="1"/>
  <c r="I8" i="10" l="1"/>
  <c r="I20" i="10" s="1"/>
  <c r="J8" i="10"/>
  <c r="J20" i="10" s="1"/>
  <c r="E8" i="10"/>
  <c r="E20" i="10" s="1"/>
  <c r="H8" i="10"/>
  <c r="H20" i="10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<sst xmlns="http://schemas.openxmlformats.org/spreadsheetml/2006/main" count="42" uniqueCount="41">
  <si>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</si>
  <si>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</si>
  <si>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</si>
  <si>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</si>
  <si>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</si>
  <si>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</si>
  <si>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</si>
  <si>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</si>
  <si>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</si>
  <si>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</si>
  <si>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</si>
  <si>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</si>
  <si>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</si>
  <si>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</si>
  <si>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</si>
  <si>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</si>
  <si>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</si>
  <si>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</si>
  <si>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</si>
  <si>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</si>
  <si>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</si>
  <si>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</si>
  <si>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</si>
  <si>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</si>
  <si>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</si>
  <si>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</si>
  <si>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</si>
  <si>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</si>
  <si>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Каша гречневая вязкая с маслом</t>
  </si>
  <si>
    <t>Картофельное  пюре</t>
  </si>
  <si>
    <t>Свёкольник со сметаной</t>
  </si>
  <si>
    <t>54пф</t>
  </si>
  <si>
    <t>Витаминизированный  кисель</t>
  </si>
  <si>
    <t>Хлеб пшен.обогащ.витам.для д/п</t>
  </si>
  <si>
    <t>Хлеб ржано-пшеничный для д/п</t>
  </si>
  <si>
    <t>Котлеты рыбные с томатным соусом</t>
  </si>
  <si>
    <t>Биточки из мяса птицы с томатным соусом</t>
  </si>
  <si>
    <t>Хлеб пшен.обогащ.витам.для д/п  с  сыром</t>
  </si>
  <si>
    <t>четверг</t>
  </si>
  <si>
    <t>неделя 2</t>
  </si>
  <si>
    <t>МОБУ СОШ с.имени Восьмое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</si>
</sst>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7.5703125" bestFit="1" customWidth="1"/>
    <col min="4" max="4" width="41.28515625" bestFit="1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22</v>
      </c>
      <c r="F1" s="21" t="s">
        <v>39</v>
      </c>
      <c r="I1" t="s">
        <v>1</v>
      </c>
      <c r="J1" s="20" t="s">
        <v>38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3" t="s">
        <v>10</v>
      </c>
      <c r="B4" s="4" t="s">
        <v>11</v>
      </c>
      <c r="C4" s="31">
        <v>502.53</v>
      </c>
      <c r="D4" s="51" t="s">
        <v>36</v>
      </c>
      <c r="E4" s="41">
        <v>90</v>
      </c>
      <c r="F4" s="41">
        <v>44.44</v>
      </c>
      <c r="G4" s="41">
        <v>159.02000000000001</v>
      </c>
      <c r="H4" s="41">
        <v>9.9499999999999993</v>
      </c>
      <c r="I4" s="41">
        <v>9.48</v>
      </c>
      <c r="J4" s="42">
        <v>8.57</v>
      </c>
    </row>
    <row r="5" spans="1:10" x14ac:dyDescent="0.25">
      <c r="A5" s="6"/>
      <c r="B5" s="1" t="s">
        <v>11</v>
      </c>
      <c r="C5" s="35">
        <v>138.06</v>
      </c>
      <c r="D5" s="27" t="s">
        <v>29</v>
      </c>
      <c r="E5" s="45">
        <v>180</v>
      </c>
      <c r="F5" s="45">
        <v>11.92</v>
      </c>
      <c r="G5" s="45">
        <v>177.19</v>
      </c>
      <c r="H5" s="45">
        <v>3.95</v>
      </c>
      <c r="I5" s="45">
        <v>6.09</v>
      </c>
      <c r="J5" s="46">
        <v>26.5</v>
      </c>
    </row>
    <row r="6" spans="1:10" ht="24.6" customHeight="1" x14ac:dyDescent="0.25">
      <c r="A6" s="6"/>
      <c r="B6" s="1" t="s">
        <v>23</v>
      </c>
      <c r="C6" s="35">
        <v>420.02</v>
      </c>
      <c r="D6" s="27" t="s">
        <v>37</v>
      </c>
      <c r="E6" s="45">
        <v>50</v>
      </c>
      <c r="F6" s="45">
        <v>11.62</v>
      </c>
      <c r="G6" s="45">
        <v>139</v>
      </c>
      <c r="H6" s="45">
        <v>5.83</v>
      </c>
      <c r="I6" s="45">
        <v>3.06</v>
      </c>
      <c r="J6" s="46">
        <v>22</v>
      </c>
    </row>
    <row r="7" spans="1:10" x14ac:dyDescent="0.25">
      <c r="A7" s="6"/>
      <c r="B7" s="2" t="s">
        <v>12</v>
      </c>
      <c r="C7" s="35">
        <v>285</v>
      </c>
      <c r="D7" s="27" t="s">
        <v>27</v>
      </c>
      <c r="E7" s="45">
        <v>200</v>
      </c>
      <c r="F7" s="45">
        <v>3.11</v>
      </c>
      <c r="G7" s="45">
        <v>42.28</v>
      </c>
      <c r="H7" s="45">
        <v>0.06</v>
      </c>
      <c r="I7" s="45">
        <v>0.01</v>
      </c>
      <c r="J7" s="46">
        <v>10.19</v>
      </c>
    </row>
    <row r="8" spans="1:10" ht="15.75" thickBot="1" x14ac:dyDescent="0.3">
      <c r="A8" s="7"/>
      <c r="B8" s="8"/>
      <c r="C8" s="38"/>
      <c r="D8" s="28"/>
      <c r="E8" s="47">
        <f t="shared" ref="E8:J8" si="0">SUM(E4:E7)</f>
        <v>520</v>
      </c>
      <c r="F8" s="47">
        <f>SUM(F4:F7)</f>
        <v>71.09</v>
      </c>
      <c r="G8" s="47">
        <f t="shared" si="0"/>
        <v>517.49</v>
      </c>
      <c r="H8" s="47">
        <f t="shared" si="0"/>
        <v>19.789999999999996</v>
      </c>
      <c r="I8" s="47">
        <f t="shared" si="0"/>
        <v>18.64</v>
      </c>
      <c r="J8" s="48">
        <f t="shared" si="0"/>
        <v>67.260000000000005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/>
      <c r="E12" s="33"/>
      <c r="F12" s="34"/>
      <c r="G12" s="43"/>
      <c r="H12" s="43"/>
      <c r="I12" s="43"/>
      <c r="J12" s="44"/>
    </row>
    <row r="13" spans="1:10" x14ac:dyDescent="0.25">
      <c r="A13" s="6"/>
      <c r="B13" s="1" t="s">
        <v>16</v>
      </c>
      <c r="C13" s="35">
        <v>67.319999999999993</v>
      </c>
      <c r="D13" s="27" t="s">
        <v>30</v>
      </c>
      <c r="E13" s="36">
        <v>210</v>
      </c>
      <c r="F13" s="37">
        <v>10.67</v>
      </c>
      <c r="G13" s="45">
        <v>112.75</v>
      </c>
      <c r="H13" s="45">
        <v>2.25</v>
      </c>
      <c r="I13" s="45">
        <v>4.93</v>
      </c>
      <c r="J13" s="46">
        <v>14.74</v>
      </c>
    </row>
    <row r="14" spans="1:10" x14ac:dyDescent="0.25">
      <c r="A14" s="6"/>
      <c r="B14" s="1" t="s">
        <v>17</v>
      </c>
      <c r="C14" s="35" t="s">
        <v>31</v>
      </c>
      <c r="D14" s="27" t="s">
        <v>35</v>
      </c>
      <c r="E14" s="36">
        <v>100</v>
      </c>
      <c r="F14" s="37">
        <v>31.16</v>
      </c>
      <c r="G14" s="45">
        <v>139</v>
      </c>
      <c r="H14" s="45">
        <v>12.12</v>
      </c>
      <c r="I14" s="45">
        <v>2.86</v>
      </c>
      <c r="J14" s="46">
        <v>16.07</v>
      </c>
    </row>
    <row r="15" spans="1:10" x14ac:dyDescent="0.25">
      <c r="A15" s="6"/>
      <c r="B15" s="1" t="s">
        <v>18</v>
      </c>
      <c r="C15" s="35">
        <v>302.01</v>
      </c>
      <c r="D15" s="27" t="s">
        <v>28</v>
      </c>
      <c r="E15" s="36">
        <v>160</v>
      </c>
      <c r="F15" s="37">
        <v>10.75</v>
      </c>
      <c r="G15" s="45">
        <v>181.6</v>
      </c>
      <c r="H15" s="45">
        <v>4.8099999999999996</v>
      </c>
      <c r="I15" s="45">
        <v>8.49</v>
      </c>
      <c r="J15" s="46">
        <v>21.54</v>
      </c>
    </row>
    <row r="16" spans="1:10" x14ac:dyDescent="0.25">
      <c r="A16" s="6"/>
      <c r="B16" s="1" t="s">
        <v>19</v>
      </c>
      <c r="C16" s="35">
        <v>305.11</v>
      </c>
      <c r="D16" s="27" t="s">
        <v>32</v>
      </c>
      <c r="E16" s="36">
        <v>200</v>
      </c>
      <c r="F16" s="37">
        <v>19.5</v>
      </c>
      <c r="G16" s="45">
        <v>95</v>
      </c>
      <c r="H16" s="45">
        <v>0</v>
      </c>
      <c r="I16" s="45">
        <v>0</v>
      </c>
      <c r="J16" s="46">
        <v>23.5</v>
      </c>
    </row>
    <row r="17" spans="1:10" x14ac:dyDescent="0.25">
      <c r="A17" s="6"/>
      <c r="B17" s="1" t="s">
        <v>24</v>
      </c>
      <c r="C17" s="35">
        <v>420.05</v>
      </c>
      <c r="D17" s="27" t="s">
        <v>33</v>
      </c>
      <c r="E17" s="36">
        <v>45</v>
      </c>
      <c r="F17" s="37">
        <v>4.05</v>
      </c>
      <c r="G17" s="45">
        <v>117</v>
      </c>
      <c r="H17" s="45">
        <v>3.6</v>
      </c>
      <c r="I17" s="45">
        <v>0.45</v>
      </c>
      <c r="J17" s="46">
        <v>24.75</v>
      </c>
    </row>
    <row r="18" spans="1:10" x14ac:dyDescent="0.25">
      <c r="A18" s="6"/>
      <c r="B18" s="1" t="s">
        <v>21</v>
      </c>
      <c r="C18" s="35">
        <v>421.11</v>
      </c>
      <c r="D18" s="27" t="s">
        <v>34</v>
      </c>
      <c r="E18" s="36">
        <v>40</v>
      </c>
      <c r="F18" s="37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6"/>
      <c r="B19" s="25"/>
      <c r="C19" s="25"/>
      <c r="D19" s="30"/>
      <c r="E19" s="39">
        <f t="shared" ref="E19:J19" si="1">SUM(E12:E18)</f>
        <v>755</v>
      </c>
      <c r="F19" s="40">
        <f>SUM(F12:F18)</f>
        <v>79.72999999999999</v>
      </c>
      <c r="G19" s="49">
        <f t="shared" si="1"/>
        <v>733.35</v>
      </c>
      <c r="H19" s="49">
        <f t="shared" si="1"/>
        <v>25.98</v>
      </c>
      <c r="I19" s="49">
        <f t="shared" si="1"/>
        <v>17.13</v>
      </c>
      <c r="J19" s="50">
        <f t="shared" si="1"/>
        <v>119</v>
      </c>
    </row>
    <row r="20" spans="1:10" ht="15.75" thickBot="1" x14ac:dyDescent="0.3">
      <c r="A20" s="7"/>
      <c r="B20" s="8"/>
      <c r="C20" s="8"/>
      <c r="D20" s="28"/>
      <c r="E20" s="47">
        <f t="shared" ref="E20:J20" si="2">E8+E19</f>
        <v>1275</v>
      </c>
      <c r="F20" s="47">
        <f t="shared" si="2"/>
        <v>150.82</v>
      </c>
      <c r="G20" s="47">
        <f t="shared" si="2"/>
        <v>1250.8400000000001</v>
      </c>
      <c r="H20" s="47">
        <f t="shared" si="2"/>
        <v>45.769999999999996</v>
      </c>
      <c r="I20" s="47">
        <f t="shared" si="2"/>
        <v>35.769999999999996</v>
      </c>
      <c r="J20" s="48">
        <f t="shared" si="2"/>
        <v>186.26</v>
      </c>
    </row>
  </sheetData>
  <mergeCells count="1">
    <mergeCell ref="B1:D1"/>
  </mergeCells>
  <pageMargins left="0.78740157480314965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2024-04-04T05:09:40Z</cp:lastPrinted>
  <dcterms:created xsi:type="dcterms:W3CDTF">2015-06-05T18:19:34Z</dcterms:created>
  <dcterms:modified xsi:type="dcterms:W3CDTF">2025-05-23T09:39:15Z</dcterms:modified>
</cp:coreProperties>
</file>