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19" i="1" l="1"/>
  <c r="F19" i="1"/>
  <c r="E19" i="1"/>
  <c r="G9" i="1"/>
  <c r="F9" i="1"/>
  <c r="E9" i="1"/>
  <c r="G20" i="1" l="1"/>
  <c r="F20" i="1"/>
  <c r="E20" i="1"/>
</calcChain>
</file>

<file path=xl/sharedStrings.xml><?xml version="1.0" encoding="utf-8"?>
<sst xmlns="http://schemas.openxmlformats.org/spreadsheetml/2006/main" count="54" uniqueCount="51">
  <si>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</si>
  <si>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</si>
  <si>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</si>
  <si>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</si>
  <si>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</si>
  <si>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</si>
  <si>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</si>
  <si>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</si>
  <si>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</si>
  <si>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</si>
  <si>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</si>
  <si>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</si>
  <si>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</si>
  <si>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</si>
  <si>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</si>
  <si>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</si>
  <si>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1 блюдо</t>
  </si>
  <si>
    <t>2 блюдо</t>
  </si>
  <si>
    <t>гарнир</t>
  </si>
  <si>
    <t>хлеб бел.</t>
  </si>
  <si>
    <t>хлеб черн.</t>
  </si>
  <si>
    <t>Хлеб ржано-пшеничный для детского питания</t>
  </si>
  <si>
    <t>283</t>
  </si>
  <si>
    <t xml:space="preserve">Чай с сахаром </t>
  </si>
  <si>
    <t>200</t>
  </si>
  <si>
    <t>39,9</t>
  </si>
  <si>
    <t>9,98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</si>
  <si>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</si>
  <si>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</si>
  <si>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</si>
  <si>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</si>
  <si>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</si>
  <si>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</si>
  <si>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>Обед</t>
  </si>
  <si>
    <t>закуска</t>
  </si>
  <si>
    <t>сладкое</t>
  </si>
  <si>
    <t>305,11</t>
  </si>
  <si>
    <t xml:space="preserve">Витаминизированный кисель </t>
  </si>
  <si>
    <t>95</t>
  </si>
  <si>
    <t>фрукты</t>
  </si>
  <si>
    <t>среда</t>
  </si>
  <si>
    <t>гор.блюдо</t>
  </si>
  <si>
    <t>ттк 66,65</t>
  </si>
  <si>
    <t>Суп-лапша(вермишель) с мясом птицы( филе)</t>
  </si>
  <si>
    <t>Бутерброд с сыром</t>
  </si>
  <si>
    <t xml:space="preserve">Яблоко </t>
  </si>
  <si>
    <t xml:space="preserve">Щи из свежей капусты со сметаной </t>
  </si>
  <si>
    <t>Рыба, тушенная с овощами(филе минтая)</t>
  </si>
  <si>
    <t xml:space="preserve">Каша гречневая рассыпчатая с маслом </t>
  </si>
  <si>
    <t>СОШ с. имени Восьмое Марта                                12 лет и старше</t>
  </si>
  <si>
    <t>05.04.2023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</si>
</sst>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4" xfId="0" applyFill="1" applyBorder="1"/>
    <xf numFmtId="0" fontId="0" fillId="2" borderId="4" xfId="0" applyFill="1" applyBorder="1" applyAlignment="1">
      <alignment horizontal="center" vertical="top"/>
    </xf>
    <xf numFmtId="0" fontId="0" fillId="2" borderId="4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0" fillId="2" borderId="10" xfId="0" applyFill="1" applyBorder="1" applyAlignment="1">
      <alignment horizontal="center" vertical="top"/>
    </xf>
    <xf numFmtId="0" fontId="0" fillId="2" borderId="4" xfId="0" applyFill="1" applyBorder="1" applyAlignment="1">
      <alignment vertical="center"/>
    </xf>
    <xf numFmtId="2" fontId="0" fillId="2" borderId="4" xfId="0" applyNumberFormat="1" applyFill="1" applyBorder="1" applyAlignment="1">
      <alignment horizontal="center" vertical="top"/>
    </xf>
    <xf numFmtId="1" fontId="0" fillId="2" borderId="10" xfId="0" applyNumberFormat="1" applyFill="1" applyBorder="1" applyAlignment="1">
      <alignment horizontal="center" vertical="top"/>
    </xf>
    <xf numFmtId="0" fontId="0" fillId="2" borderId="11" xfId="0" applyFill="1" applyBorder="1" applyAlignment="1">
      <alignment horizontal="center" vertical="top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1" xfId="0" applyFill="1" applyBorder="1" applyAlignment="1">
      <alignment vertical="top" wrapText="1"/>
    </xf>
    <xf numFmtId="2" fontId="0" fillId="2" borderId="16" xfId="0" applyNumberFormat="1" applyFill="1" applyBorder="1" applyAlignment="1" applyProtection="1">
      <alignment horizontal="center" vertical="distributed"/>
      <protection locked="0"/>
    </xf>
    <xf numFmtId="0" fontId="0" fillId="2" borderId="13" xfId="0" applyFill="1" applyBorder="1" applyAlignment="1">
      <alignment horizontal="center" vertical="top"/>
    </xf>
    <xf numFmtId="0" fontId="0" fillId="2" borderId="13" xfId="0" applyFill="1" applyBorder="1" applyAlignment="1" applyProtection="1">
      <alignment vertical="distributed" wrapText="1"/>
      <protection locked="0"/>
    </xf>
    <xf numFmtId="2" fontId="0" fillId="2" borderId="13" xfId="0" applyNumberFormat="1" applyFill="1" applyBorder="1" applyAlignment="1">
      <alignment horizontal="center" vertical="top"/>
    </xf>
    <xf numFmtId="0" fontId="0" fillId="2" borderId="14" xfId="0" applyFill="1" applyBorder="1" applyAlignment="1">
      <alignment horizontal="center" vertical="top"/>
    </xf>
    <xf numFmtId="0" fontId="0" fillId="2" borderId="0" xfId="0" applyFill="1"/>
    <xf numFmtId="0" fontId="0" fillId="2" borderId="0" xfId="0" applyFill="1" applyAlignment="1">
      <alignment horizontal="center" vertical="top"/>
    </xf>
    <xf numFmtId="0" fontId="0" fillId="2" borderId="0" xfId="0" applyFill="1" applyAlignment="1" applyProtection="1">
      <alignment vertical="distributed" wrapText="1"/>
      <protection locked="0"/>
    </xf>
    <xf numFmtId="1" fontId="0" fillId="2" borderId="16" xfId="0" applyNumberFormat="1" applyFill="1" applyBorder="1" applyAlignment="1">
      <alignment horizontal="center" vertical="top"/>
    </xf>
    <xf numFmtId="2" fontId="0" fillId="2" borderId="16" xfId="0" applyNumberFormat="1" applyFill="1" applyBorder="1" applyAlignment="1">
      <alignment horizontal="center" vertical="top"/>
    </xf>
    <xf numFmtId="2" fontId="0" fillId="2" borderId="0" xfId="0" applyNumberFormat="1" applyFill="1" applyAlignment="1">
      <alignment horizontal="center" vertical="top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0" fontId="0" fillId="2" borderId="18" xfId="0" applyFill="1" applyBorder="1" applyAlignment="1">
      <alignment horizontal="center" vertical="top"/>
    </xf>
    <xf numFmtId="0" fontId="0" fillId="2" borderId="18" xfId="0" applyFill="1" applyBorder="1" applyAlignment="1">
      <alignment vertical="top" wrapText="1"/>
    </xf>
    <xf numFmtId="2" fontId="0" fillId="2" borderId="18" xfId="0" applyNumberFormat="1" applyFill="1" applyBorder="1" applyAlignment="1" applyProtection="1">
      <alignment horizontal="center" vertical="distributed"/>
      <protection locked="0"/>
    </xf>
    <xf numFmtId="0" fontId="0" fillId="2" borderId="9" xfId="0" applyFill="1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>
      <alignment horizontal="center" vertical="top"/>
    </xf>
    <xf numFmtId="0" fontId="0" fillId="2" borderId="19" xfId="0" applyFill="1" applyBorder="1"/>
    <xf numFmtId="0" fontId="0" fillId="2" borderId="20" xfId="0" applyFill="1" applyBorder="1"/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12" xfId="0" applyFill="1" applyBorder="1"/>
    <xf numFmtId="0" fontId="0" fillId="2" borderId="21" xfId="0" applyFill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>
      <alignment horizontal="center" vertical="top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" sqref="F1"/>
    </sheetView>
  </sheetViews>
  <sheetFormatPr defaultRowHeight="15" x14ac:dyDescent="0.25"/>
  <cols>
    <col min="1" max="1" width="10.7109375" customWidth="1"/>
    <col min="4" max="4" width="45.140625" customWidth="1"/>
  </cols>
  <sheetData>
    <row r="1" spans="1:10" x14ac:dyDescent="0.25">
      <c r="A1" s="24" t="s">
        <v>0</v>
      </c>
      <c r="B1" s="55" t="s">
        <v>49</v>
      </c>
      <c r="C1" s="56"/>
      <c r="D1" s="57"/>
      <c r="E1" s="24" t="s">
        <v>1</v>
      </c>
      <c r="F1" s="30" t="s">
        <v>50</v>
      </c>
      <c r="G1" s="24"/>
      <c r="H1" s="24"/>
      <c r="I1" s="24" t="s">
        <v>2</v>
      </c>
      <c r="J1" s="31" t="s">
        <v>40</v>
      </c>
    </row>
    <row r="2" spans="1:10" ht="15.75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</row>
    <row r="3" spans="1:10" ht="15.75" thickBot="1" x14ac:dyDescent="0.3">
      <c r="A3" s="32" t="s">
        <v>3</v>
      </c>
      <c r="B3" s="33" t="s">
        <v>4</v>
      </c>
      <c r="C3" s="33" t="s">
        <v>5</v>
      </c>
      <c r="D3" s="33" t="s">
        <v>6</v>
      </c>
      <c r="E3" s="33" t="s">
        <v>7</v>
      </c>
      <c r="F3" s="33" t="s">
        <v>8</v>
      </c>
      <c r="G3" s="33" t="s">
        <v>9</v>
      </c>
      <c r="H3" s="33" t="s">
        <v>10</v>
      </c>
      <c r="I3" s="33" t="s">
        <v>11</v>
      </c>
      <c r="J3" s="34" t="s">
        <v>12</v>
      </c>
    </row>
    <row r="4" spans="1:10" ht="27" customHeight="1" thickTop="1" x14ac:dyDescent="0.25">
      <c r="A4" s="35" t="s">
        <v>13</v>
      </c>
      <c r="B4" s="36" t="s">
        <v>41</v>
      </c>
      <c r="C4" s="37" t="s">
        <v>42</v>
      </c>
      <c r="D4" s="38" t="s">
        <v>43</v>
      </c>
      <c r="E4" s="37">
        <v>280</v>
      </c>
      <c r="F4" s="39">
        <v>39.549999999999997</v>
      </c>
      <c r="G4" s="37">
        <v>240.3</v>
      </c>
      <c r="H4" s="37">
        <v>15.67</v>
      </c>
      <c r="I4" s="37">
        <v>16.14</v>
      </c>
      <c r="J4" s="37">
        <v>15.71</v>
      </c>
    </row>
    <row r="5" spans="1:10" ht="27.75" customHeight="1" x14ac:dyDescent="0.25">
      <c r="A5" s="40"/>
      <c r="B5" s="1" t="s">
        <v>14</v>
      </c>
      <c r="C5" s="2" t="s">
        <v>36</v>
      </c>
      <c r="D5" s="3" t="s">
        <v>37</v>
      </c>
      <c r="E5" s="2" t="s">
        <v>24</v>
      </c>
      <c r="F5" s="4">
        <v>5</v>
      </c>
      <c r="G5" s="2" t="s">
        <v>38</v>
      </c>
      <c r="H5" s="2"/>
      <c r="I5" s="2"/>
      <c r="J5" s="5">
        <v>23.5</v>
      </c>
    </row>
    <row r="6" spans="1:10" ht="30" customHeight="1" x14ac:dyDescent="0.25">
      <c r="A6" s="40"/>
      <c r="B6" s="41" t="s">
        <v>15</v>
      </c>
      <c r="C6" s="2">
        <v>1.1000000000000001</v>
      </c>
      <c r="D6" s="3" t="s">
        <v>27</v>
      </c>
      <c r="E6" s="2" t="s">
        <v>28</v>
      </c>
      <c r="F6" s="42">
        <v>1.65</v>
      </c>
      <c r="G6" s="2" t="s">
        <v>29</v>
      </c>
      <c r="H6" s="2" t="s">
        <v>30</v>
      </c>
      <c r="I6" s="2" t="s">
        <v>31</v>
      </c>
      <c r="J6" s="5" t="s">
        <v>32</v>
      </c>
    </row>
    <row r="7" spans="1:10" ht="19.5" customHeight="1" x14ac:dyDescent="0.25">
      <c r="A7" s="40"/>
      <c r="B7" s="6" t="s">
        <v>15</v>
      </c>
      <c r="C7" s="7">
        <v>1.5</v>
      </c>
      <c r="D7" s="3" t="s">
        <v>44</v>
      </c>
      <c r="E7" s="43">
        <v>40</v>
      </c>
      <c r="F7" s="4">
        <v>13</v>
      </c>
      <c r="G7" s="7">
        <v>113</v>
      </c>
      <c r="H7" s="7">
        <v>5.03</v>
      </c>
      <c r="I7" s="7">
        <v>2.96</v>
      </c>
      <c r="J7" s="8">
        <v>16.5</v>
      </c>
    </row>
    <row r="8" spans="1:10" ht="20.25" customHeight="1" thickBot="1" x14ac:dyDescent="0.3">
      <c r="A8" s="24"/>
      <c r="B8" s="6" t="s">
        <v>39</v>
      </c>
      <c r="C8" s="2">
        <v>38</v>
      </c>
      <c r="D8" s="3" t="s">
        <v>45</v>
      </c>
      <c r="E8" s="2">
        <v>100</v>
      </c>
      <c r="F8" s="4">
        <v>14</v>
      </c>
      <c r="G8" s="2">
        <v>47</v>
      </c>
      <c r="H8" s="2">
        <v>0.4</v>
      </c>
      <c r="I8" s="2">
        <v>0.4</v>
      </c>
      <c r="J8" s="5">
        <v>9.8000000000000007</v>
      </c>
    </row>
    <row r="9" spans="1:10" ht="15.75" thickBot="1" x14ac:dyDescent="0.3">
      <c r="A9" s="44"/>
      <c r="B9" s="41"/>
      <c r="C9" s="12"/>
      <c r="D9" s="13"/>
      <c r="E9" s="14">
        <f>E4+E5+E6+E7+E8</f>
        <v>650</v>
      </c>
      <c r="F9" s="10">
        <f>F5+F6+F7+F8+F4</f>
        <v>73.199999999999989</v>
      </c>
      <c r="G9" s="10">
        <f>G5+G6+G7+G8+G4</f>
        <v>573.29999999999995</v>
      </c>
      <c r="H9" s="14"/>
      <c r="I9" s="14"/>
      <c r="J9" s="16"/>
    </row>
    <row r="10" spans="1:10" ht="26.25" customHeight="1" thickBot="1" x14ac:dyDescent="0.3">
      <c r="A10" s="45"/>
      <c r="B10" s="41"/>
      <c r="C10" s="12"/>
      <c r="D10" s="13"/>
      <c r="E10" s="14"/>
      <c r="F10" s="46"/>
      <c r="G10" s="46"/>
      <c r="H10" s="14"/>
      <c r="I10" s="14"/>
      <c r="J10" s="16"/>
    </row>
    <row r="11" spans="1:10" ht="25.5" customHeight="1" thickBot="1" x14ac:dyDescent="0.3">
      <c r="A11" s="47"/>
      <c r="B11" s="48"/>
      <c r="C11" s="12"/>
      <c r="D11" s="13"/>
      <c r="E11" s="14"/>
      <c r="F11" s="15"/>
      <c r="G11" s="14"/>
      <c r="H11" s="14"/>
      <c r="I11" s="14"/>
      <c r="J11" s="16"/>
    </row>
    <row r="12" spans="1:10" ht="22.5" customHeight="1" x14ac:dyDescent="0.25">
      <c r="A12" s="40" t="s">
        <v>33</v>
      </c>
      <c r="B12" s="17" t="s">
        <v>34</v>
      </c>
      <c r="C12" s="49"/>
      <c r="D12" s="50"/>
      <c r="E12" s="51"/>
      <c r="F12" s="52"/>
      <c r="G12" s="51"/>
      <c r="H12" s="51"/>
      <c r="I12" s="51"/>
      <c r="J12" s="53"/>
    </row>
    <row r="13" spans="1:10" ht="19.5" customHeight="1" x14ac:dyDescent="0.25">
      <c r="A13" s="40"/>
      <c r="B13" s="1" t="s">
        <v>16</v>
      </c>
      <c r="C13" s="2">
        <v>53.05</v>
      </c>
      <c r="D13" s="18" t="s">
        <v>46</v>
      </c>
      <c r="E13" s="2">
        <v>260</v>
      </c>
      <c r="F13" s="19">
        <v>18</v>
      </c>
      <c r="G13" s="2">
        <v>140.69999999999999</v>
      </c>
      <c r="H13" s="2">
        <v>2.0299999999999998</v>
      </c>
      <c r="I13" s="2">
        <v>5.7</v>
      </c>
      <c r="J13" s="5">
        <v>9.11</v>
      </c>
    </row>
    <row r="14" spans="1:10" ht="30.75" customHeight="1" x14ac:dyDescent="0.25">
      <c r="A14" s="40"/>
      <c r="B14" s="1" t="s">
        <v>17</v>
      </c>
      <c r="C14" s="2">
        <v>80.62</v>
      </c>
      <c r="D14" s="3" t="s">
        <v>47</v>
      </c>
      <c r="E14" s="2">
        <v>100</v>
      </c>
      <c r="F14" s="4">
        <v>43</v>
      </c>
      <c r="G14" s="2">
        <v>159.99</v>
      </c>
      <c r="H14" s="2">
        <v>10.18</v>
      </c>
      <c r="I14" s="2">
        <v>7.78</v>
      </c>
      <c r="J14" s="5">
        <v>2.17</v>
      </c>
    </row>
    <row r="15" spans="1:10" ht="30" customHeight="1" x14ac:dyDescent="0.25">
      <c r="A15" s="40"/>
      <c r="B15" s="1" t="s">
        <v>18</v>
      </c>
      <c r="C15" s="2">
        <v>497.03</v>
      </c>
      <c r="D15" s="3" t="s">
        <v>48</v>
      </c>
      <c r="E15" s="2">
        <v>185</v>
      </c>
      <c r="F15" s="4">
        <v>14.1</v>
      </c>
      <c r="G15" s="2">
        <v>303.55</v>
      </c>
      <c r="H15" s="2">
        <v>10.85</v>
      </c>
      <c r="I15" s="2">
        <v>7.18</v>
      </c>
      <c r="J15" s="5">
        <v>49</v>
      </c>
    </row>
    <row r="16" spans="1:10" x14ac:dyDescent="0.25">
      <c r="A16" s="40"/>
      <c r="B16" s="1" t="s">
        <v>35</v>
      </c>
      <c r="C16" s="2" t="s">
        <v>22</v>
      </c>
      <c r="D16" s="3" t="s">
        <v>23</v>
      </c>
      <c r="E16" s="2" t="s">
        <v>24</v>
      </c>
      <c r="F16" s="4">
        <v>5.5</v>
      </c>
      <c r="G16" s="2" t="s">
        <v>25</v>
      </c>
      <c r="H16" s="2"/>
      <c r="I16" s="2"/>
      <c r="J16" s="5" t="s">
        <v>26</v>
      </c>
    </row>
    <row r="17" spans="1:10" ht="30" x14ac:dyDescent="0.25">
      <c r="A17" s="40"/>
      <c r="B17" s="1" t="s">
        <v>19</v>
      </c>
      <c r="C17" s="2">
        <v>420.02</v>
      </c>
      <c r="D17" s="3" t="s">
        <v>27</v>
      </c>
      <c r="E17" s="2">
        <v>40</v>
      </c>
      <c r="F17" s="42">
        <v>2.2000000000000002</v>
      </c>
      <c r="G17" s="2">
        <v>104</v>
      </c>
      <c r="H17" s="2">
        <v>3.2</v>
      </c>
      <c r="I17" s="2">
        <v>0.4</v>
      </c>
      <c r="J17" s="5">
        <v>22</v>
      </c>
    </row>
    <row r="18" spans="1:10" ht="15.75" thickBot="1" x14ac:dyDescent="0.3">
      <c r="A18" s="47"/>
      <c r="B18" s="1" t="s">
        <v>20</v>
      </c>
      <c r="C18" s="54">
        <v>421.11</v>
      </c>
      <c r="D18" s="21" t="s">
        <v>21</v>
      </c>
      <c r="E18" s="9">
        <v>40</v>
      </c>
      <c r="F18" s="11">
        <v>1.65</v>
      </c>
      <c r="G18" s="9">
        <v>88</v>
      </c>
      <c r="H18" s="22">
        <v>3.2</v>
      </c>
      <c r="I18" s="20">
        <v>0.4</v>
      </c>
      <c r="J18" s="23">
        <v>18.399999999999999</v>
      </c>
    </row>
    <row r="19" spans="1:10" x14ac:dyDescent="0.25">
      <c r="A19" s="24"/>
      <c r="B19" s="24"/>
      <c r="C19" s="24"/>
      <c r="D19" s="24"/>
      <c r="E19" s="1">
        <f>E13+E14+E15+E16+E17+E18</f>
        <v>825</v>
      </c>
      <c r="F19" s="1">
        <f t="shared" ref="F19:G19" si="0">F13+F14+F15+F16+F17+F18</f>
        <v>84.45</v>
      </c>
      <c r="G19" s="1">
        <f t="shared" si="0"/>
        <v>836.14</v>
      </c>
      <c r="H19" s="24"/>
      <c r="I19" s="24"/>
      <c r="J19" s="24"/>
    </row>
    <row r="20" spans="1:10" x14ac:dyDescent="0.25">
      <c r="B20" s="24"/>
      <c r="C20" s="25"/>
      <c r="D20" s="26"/>
      <c r="E20" s="27">
        <f>E13+E14+E16+E17+E18+E19</f>
        <v>1465</v>
      </c>
      <c r="F20" s="28">
        <f>F13+F14+F15+F16+F17+F18+F19</f>
        <v>168.9</v>
      </c>
      <c r="G20" s="28">
        <f>G13+G14+G15+G16+G17+G18+G19</f>
        <v>1672.28</v>
      </c>
      <c r="H20" s="29"/>
      <c r="I20" s="25"/>
      <c r="J20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2023-04-03T07:49:32Z</dcterms:modified>
</cp:coreProperties>
</file>